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342"/>
  <workbookPr codeName="ThisWorkbook" filterPrivacy="0" publishItems="0"/>
  <bookViews>
    <workbookView xWindow="0" yWindow="0" windowWidth="28545" windowHeight="11610" activeTab="0"/>
  </bookViews>
  <sheets>
    <sheet name="교직원연수" sheetId="1" r:id="rId1"/>
    <sheet name="학교운영위원회운영" sheetId="2" r:id="rId2"/>
    <sheet name="부서기본운영" sheetId="3" r:id="rId3"/>
  </sheets>
  <definedNames/>
  <calcPr calcId="145621"/>
</workbook>
</file>

<file path=xl/sharedStrings.xml><?xml version="1.0" encoding="utf-8"?>
<sst xmlns="http://schemas.openxmlformats.org/spreadsheetml/2006/main" count="138" uniqueCount="86">
  <si>
    <t>2021학년도 동학년 문화연수(행정실) 간담회 식비 지급</t>
  </si>
  <si>
    <t>전문적 학습공동체 8차시 간식 구입</t>
  </si>
  <si>
    <t>2021-10-08</t>
  </si>
  <si>
    <t>2021-09-29</t>
  </si>
  <si>
    <t>2021-11-11</t>
  </si>
  <si>
    <t>2021-11-26</t>
  </si>
  <si>
    <t>2021-09-13</t>
  </si>
  <si>
    <t>2021-09-01</t>
  </si>
  <si>
    <t>○ 기간 :  2021. 6. 1.~2021. 8. 31.</t>
  </si>
  <si>
    <t>2021-10-06</t>
  </si>
  <si>
    <t>2021-11-23</t>
  </si>
  <si>
    <t>전문적 학습공동체 9차시 간식 구입</t>
  </si>
  <si>
    <t>컴포즈 커피</t>
  </si>
  <si>
    <t>랑데자뷰</t>
  </si>
  <si>
    <t>셀레브르</t>
  </si>
  <si>
    <t>2021학년도 3분기 교육공무직원 간담회 다과 구입</t>
  </si>
  <si>
    <t>2021-11-02</t>
  </si>
  <si>
    <t>2021-09-16</t>
  </si>
  <si>
    <t>2021-10-14</t>
  </si>
  <si>
    <t>내빈접대용 음료 구입</t>
  </si>
  <si>
    <t>2021-11-10</t>
  </si>
  <si>
    <t>2021-10-26</t>
  </si>
  <si>
    <t>2021-11-01</t>
  </si>
  <si>
    <t>2021학년도 2학년 문화연수 간담회 식비 지급</t>
  </si>
  <si>
    <t>2021년 원장 주관 청렴교육 연수 상품 구입</t>
  </si>
  <si>
    <t>와플칸 시흥점</t>
  </si>
  <si>
    <t>49번가 디저트</t>
  </si>
  <si>
    <t>2021-7-15</t>
  </si>
  <si>
    <t>2021-6-21</t>
  </si>
  <si>
    <t>2021-6-9</t>
  </si>
  <si>
    <t>2021-7-23</t>
  </si>
  <si>
    <t>2021-8-27</t>
  </si>
  <si>
    <t>2021-7-9</t>
  </si>
  <si>
    <t>2021-6-8</t>
  </si>
  <si>
    <t>장   소
(사용처)</t>
  </si>
  <si>
    <t>2021학년도 전문적 학습 공동체 12차시 간식 구입</t>
  </si>
  <si>
    <t>2021학년도 전문적 학습 공동체 13차시 간식 구입</t>
  </si>
  <si>
    <t>2021학년도 2차 1학기 교육과정평가회 다과 구입</t>
  </si>
  <si>
    <t>2021학년도 2분기 교육공무직원 간담회 다과 구입</t>
  </si>
  <si>
    <t>2021학년도 제2회 유치원운영위원회 정기회 다과 구입</t>
  </si>
  <si>
    <t>2021학년도 동학년 문화연수(교무실) 간담회 식비 지급</t>
  </si>
  <si>
    <t>바비사랑</t>
  </si>
  <si>
    <t>집 행 내 역</t>
  </si>
  <si>
    <t>메가커피</t>
  </si>
  <si>
    <t>운영위원회</t>
  </si>
  <si>
    <t>집행일시</t>
  </si>
  <si>
    <t xml:space="preserve">집행대상 </t>
  </si>
  <si>
    <r>
      <t>집행액</t>
    </r>
    <r>
      <rPr>
        <sz val="10"/>
        <color rgb="FF000000"/>
        <rFont val="경기천년바탕 Bold"/>
        <family val="2"/>
      </rPr>
      <t>(원)</t>
    </r>
  </si>
  <si>
    <r>
      <t>집행액</t>
    </r>
    <r>
      <rPr>
        <sz val="11"/>
        <color rgb="FF000000"/>
        <rFont val="맑은 고딕"/>
        <family val="2"/>
      </rPr>
      <t>(원)</t>
    </r>
  </si>
  <si>
    <t>교원</t>
  </si>
  <si>
    <t>비고</t>
  </si>
  <si>
    <t>교직원</t>
  </si>
  <si>
    <t>합계</t>
  </si>
  <si>
    <t>캔다방</t>
  </si>
  <si>
    <t>G마켓</t>
  </si>
  <si>
    <t>본죽앤비빔밥카페 시흥배곧점</t>
  </si>
  <si>
    <t>에그드랍 배곧아브뉴프랑점</t>
  </si>
  <si>
    <t>교직원 및 내빈</t>
  </si>
  <si>
    <t>원무실 물품 구입</t>
  </si>
  <si>
    <t>기관명(부서명) :  배곧초록유치원</t>
  </si>
  <si>
    <t>행정실 내빈 접대용 물품 구입</t>
  </si>
  <si>
    <t>2021학년도 1학년 문화연수 간담회 식비 지급</t>
  </si>
  <si>
    <t>쁘숑베이커리</t>
  </si>
  <si>
    <t>2021학년도 3학년 문화연수 간담회 식비 지급</t>
  </si>
  <si>
    <t>카페 Ann</t>
  </si>
  <si>
    <t>2021학년도 6울 교육과정 협의회 다과 구입</t>
  </si>
  <si>
    <t>2021학년도 2학기 개학준비 협의회 도시락 구입</t>
  </si>
  <si>
    <t>2021학년도 1학기 교육과정 평가회 다과 구입</t>
  </si>
  <si>
    <t xml:space="preserve"> 2021년 2분기 업무추진비 사용 내역</t>
  </si>
  <si>
    <t xml:space="preserve"> 2021년 3분기 업무추진비 사용 내역</t>
  </si>
  <si>
    <t>베니어</t>
  </si>
  <si>
    <t>원무실 내빈 접대용 물품 구입</t>
  </si>
  <si>
    <t>경기미당 배곧점</t>
  </si>
  <si>
    <t>2021-09-14</t>
  </si>
  <si>
    <t>2021-09-15</t>
  </si>
  <si>
    <t>원장실 접대물품 구입</t>
  </si>
  <si>
    <t>아메리칸 트레이</t>
  </si>
  <si>
    <t>BHC 배곧신도시점</t>
  </si>
  <si>
    <t>○ 기간 :  2021. 9.  1.~2021. 11. 30.</t>
  </si>
  <si>
    <t>2021-09-30</t>
  </si>
  <si>
    <t>HM풋살파크 시흥</t>
  </si>
  <si>
    <t>교직원 경조사비 지출</t>
  </si>
  <si>
    <t>내빈</t>
  </si>
  <si>
    <t>현금지급</t>
  </si>
  <si>
    <t>2021학년도 전문적 학습 공동체 11차시 간식 구입</t>
  </si>
  <si>
    <t>2021-11-25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</si>
</sst>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0"/>
      <color rgb="FF000000"/>
      <name val="경기천년바탕 Bold"/>
      <family val="2"/>
    </font>
    <font>
      <sz val="10"/>
      <color rgb="FF000000"/>
      <name val="경기천년바탕 Bold"/>
      <family val="2"/>
    </font>
    <font>
      <sz val="8"/>
      <color rgb="FF000000"/>
      <name val="경기천년바탕 Bold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sz val="11"/>
      <color rgb="FF000000"/>
      <name val="함초롬바탕"/>
      <family val="2"/>
    </font>
  </fonts>
  <fills count="4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41" fontId="0" fillId="0" borderId="0" xfId="20" applyNumberFormat="1" applyFont="1" applyAlignment="1">
      <alignment vertical="center"/>
      <protection/>
    </xf>
    <xf numFmtId="41" fontId="2" fillId="2" borderId="2" xfId="20" applyNumberFormat="1" applyFont="1" applyFill="1" applyBorder="1" applyAlignment="1">
      <alignment horizontal="center" vertical="center" wrapText="1"/>
      <protection/>
    </xf>
    <xf numFmtId="41" fontId="3" fillId="0" borderId="2" xfId="20" applyNumberFormat="1" applyFont="1" applyBorder="1" applyAlignment="1">
      <alignment vertical="center"/>
      <protection/>
    </xf>
    <xf numFmtId="41" fontId="4" fillId="3" borderId="4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41" fontId="5" fillId="3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>
      <alignment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1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1" fontId="3" fillId="3" borderId="4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25"/>
  <sheetViews>
    <sheetView tabSelected="1" zoomScaleSheetLayoutView="75" workbookViewId="0" topLeftCell="A1">
      <selection activeCell="B2" sqref="B2:G2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54.87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35" t="s">
        <v>69</v>
      </c>
      <c r="C2" s="36"/>
      <c r="D2" s="37"/>
      <c r="E2" s="36"/>
      <c r="F2" s="36"/>
      <c r="G2" s="38"/>
      <c r="H2" s="1"/>
    </row>
    <row r="3" spans="2:8" ht="31.5" customHeight="1">
      <c r="B3" s="39" t="s">
        <v>78</v>
      </c>
      <c r="C3" s="40"/>
      <c r="D3" s="41" t="s">
        <v>59</v>
      </c>
      <c r="E3" s="42"/>
      <c r="F3" s="42"/>
      <c r="G3" s="42"/>
      <c r="H3" s="1"/>
    </row>
    <row r="4" spans="2:8" ht="36.75" customHeight="1">
      <c r="B4" s="28" t="s">
        <v>45</v>
      </c>
      <c r="C4" s="29" t="s">
        <v>42</v>
      </c>
      <c r="D4" s="30" t="s">
        <v>48</v>
      </c>
      <c r="E4" s="31" t="s">
        <v>34</v>
      </c>
      <c r="F4" s="29" t="s">
        <v>46</v>
      </c>
      <c r="G4" s="32" t="s">
        <v>50</v>
      </c>
      <c r="H4" s="1"/>
    </row>
    <row r="5" spans="2:7" s="4" customFormat="1" ht="25" customHeight="1">
      <c r="B5" s="20" t="s">
        <v>7</v>
      </c>
      <c r="C5" s="21" t="s">
        <v>71</v>
      </c>
      <c r="D5" s="22">
        <v>196570</v>
      </c>
      <c r="E5" s="21" t="s">
        <v>54</v>
      </c>
      <c r="F5" s="23" t="s">
        <v>82</v>
      </c>
      <c r="G5" s="24"/>
    </row>
    <row r="6" spans="2:7" s="4" customFormat="1" ht="25" customHeight="1">
      <c r="B6" s="20" t="s">
        <v>6</v>
      </c>
      <c r="C6" s="21" t="s">
        <v>61</v>
      </c>
      <c r="D6" s="22">
        <v>58900</v>
      </c>
      <c r="E6" s="21" t="s">
        <v>80</v>
      </c>
      <c r="F6" s="23" t="s">
        <v>49</v>
      </c>
      <c r="G6" s="25"/>
    </row>
    <row r="7" spans="2:7" s="4" customFormat="1" ht="25" customHeight="1">
      <c r="B7" s="20" t="s">
        <v>73</v>
      </c>
      <c r="C7" s="21" t="s">
        <v>23</v>
      </c>
      <c r="D7" s="22">
        <v>59000</v>
      </c>
      <c r="E7" s="21" t="s">
        <v>14</v>
      </c>
      <c r="F7" s="23" t="s">
        <v>49</v>
      </c>
      <c r="G7" s="25"/>
    </row>
    <row r="8" spans="2:7" s="4" customFormat="1" ht="25" customHeight="1">
      <c r="B8" s="20" t="s">
        <v>74</v>
      </c>
      <c r="C8" s="21" t="s">
        <v>63</v>
      </c>
      <c r="D8" s="22">
        <v>58600</v>
      </c>
      <c r="E8" s="21" t="s">
        <v>13</v>
      </c>
      <c r="F8" s="23" t="s">
        <v>49</v>
      </c>
      <c r="G8" s="25"/>
    </row>
    <row r="9" spans="2:7" s="4" customFormat="1" ht="25" customHeight="1">
      <c r="B9" s="20" t="s">
        <v>17</v>
      </c>
      <c r="C9" s="21" t="s">
        <v>1</v>
      </c>
      <c r="D9" s="22">
        <v>62700</v>
      </c>
      <c r="E9" s="21" t="s">
        <v>62</v>
      </c>
      <c r="F9" s="26" t="s">
        <v>49</v>
      </c>
      <c r="G9" s="25"/>
    </row>
    <row r="10" spans="2:7" s="4" customFormat="1" ht="25" customHeight="1">
      <c r="B10" s="20" t="s">
        <v>3</v>
      </c>
      <c r="C10" s="21" t="s">
        <v>11</v>
      </c>
      <c r="D10" s="22">
        <v>70500</v>
      </c>
      <c r="E10" s="21" t="s">
        <v>43</v>
      </c>
      <c r="F10" s="26" t="s">
        <v>49</v>
      </c>
      <c r="G10" s="25"/>
    </row>
    <row r="11" spans="2:7" s="4" customFormat="1" ht="25" customHeight="1">
      <c r="B11" s="20" t="s">
        <v>79</v>
      </c>
      <c r="C11" s="21" t="s">
        <v>75</v>
      </c>
      <c r="D11" s="22">
        <v>55000</v>
      </c>
      <c r="E11" s="21" t="s">
        <v>64</v>
      </c>
      <c r="F11" s="26" t="s">
        <v>82</v>
      </c>
      <c r="G11" s="25"/>
    </row>
    <row r="12" spans="2:7" s="4" customFormat="1" ht="25" customHeight="1">
      <c r="B12" s="20" t="s">
        <v>9</v>
      </c>
      <c r="C12" s="21" t="s">
        <v>40</v>
      </c>
      <c r="D12" s="22">
        <v>60000</v>
      </c>
      <c r="E12" s="21" t="s">
        <v>25</v>
      </c>
      <c r="F12" s="26" t="s">
        <v>51</v>
      </c>
      <c r="G12" s="25"/>
    </row>
    <row r="13" spans="2:7" s="4" customFormat="1" ht="25" customHeight="1">
      <c r="B13" s="20" t="s">
        <v>2</v>
      </c>
      <c r="C13" s="21" t="s">
        <v>0</v>
      </c>
      <c r="D13" s="22">
        <v>30000</v>
      </c>
      <c r="E13" s="21" t="s">
        <v>70</v>
      </c>
      <c r="F13" s="26" t="s">
        <v>51</v>
      </c>
      <c r="G13" s="25"/>
    </row>
    <row r="14" spans="2:7" s="4" customFormat="1" ht="25" customHeight="1">
      <c r="B14" s="20" t="s">
        <v>2</v>
      </c>
      <c r="C14" s="21" t="s">
        <v>24</v>
      </c>
      <c r="D14" s="22">
        <v>100000</v>
      </c>
      <c r="E14" s="21" t="s">
        <v>54</v>
      </c>
      <c r="F14" s="26" t="s">
        <v>51</v>
      </c>
      <c r="G14" s="25"/>
    </row>
    <row r="15" spans="2:7" s="4" customFormat="1" ht="25" customHeight="1">
      <c r="B15" s="20" t="s">
        <v>18</v>
      </c>
      <c r="C15" s="21" t="s">
        <v>75</v>
      </c>
      <c r="D15" s="22">
        <v>56140</v>
      </c>
      <c r="E15" s="21" t="s">
        <v>54</v>
      </c>
      <c r="F15" s="26" t="s">
        <v>51</v>
      </c>
      <c r="G15" s="25"/>
    </row>
    <row r="16" spans="2:7" s="4" customFormat="1" ht="25" customHeight="1">
      <c r="B16" s="20" t="s">
        <v>21</v>
      </c>
      <c r="C16" s="21" t="s">
        <v>19</v>
      </c>
      <c r="D16" s="22">
        <v>196500</v>
      </c>
      <c r="E16" s="21" t="s">
        <v>53</v>
      </c>
      <c r="F16" s="26" t="s">
        <v>51</v>
      </c>
      <c r="G16" s="25"/>
    </row>
    <row r="17" spans="2:7" s="4" customFormat="1" ht="25" customHeight="1">
      <c r="B17" s="20" t="s">
        <v>22</v>
      </c>
      <c r="C17" s="21" t="s">
        <v>15</v>
      </c>
      <c r="D17" s="22">
        <v>126200</v>
      </c>
      <c r="E17" s="21" t="s">
        <v>76</v>
      </c>
      <c r="F17" s="26" t="s">
        <v>51</v>
      </c>
      <c r="G17" s="25"/>
    </row>
    <row r="18" spans="2:7" s="4" customFormat="1" ht="25" customHeight="1">
      <c r="B18" s="20" t="s">
        <v>16</v>
      </c>
      <c r="C18" s="21" t="s">
        <v>60</v>
      </c>
      <c r="D18" s="22">
        <v>52440</v>
      </c>
      <c r="E18" s="21" t="s">
        <v>54</v>
      </c>
      <c r="F18" s="26" t="s">
        <v>82</v>
      </c>
      <c r="G18" s="25"/>
    </row>
    <row r="19" spans="2:7" s="4" customFormat="1" ht="25" customHeight="1">
      <c r="B19" s="20" t="s">
        <v>20</v>
      </c>
      <c r="C19" s="21" t="s">
        <v>84</v>
      </c>
      <c r="D19" s="22">
        <v>110000</v>
      </c>
      <c r="E19" s="21" t="s">
        <v>72</v>
      </c>
      <c r="F19" s="26" t="s">
        <v>49</v>
      </c>
      <c r="G19" s="25"/>
    </row>
    <row r="20" spans="2:7" s="4" customFormat="1" ht="25" customHeight="1">
      <c r="B20" s="20" t="s">
        <v>4</v>
      </c>
      <c r="C20" s="21" t="s">
        <v>60</v>
      </c>
      <c r="D20" s="22">
        <v>26500</v>
      </c>
      <c r="E20" s="21" t="s">
        <v>54</v>
      </c>
      <c r="F20" s="26" t="s">
        <v>82</v>
      </c>
      <c r="G20" s="25"/>
    </row>
    <row r="21" spans="2:7" s="4" customFormat="1" ht="25" customHeight="1">
      <c r="B21" s="20" t="s">
        <v>10</v>
      </c>
      <c r="C21" s="21" t="s">
        <v>81</v>
      </c>
      <c r="D21" s="22">
        <v>50000</v>
      </c>
      <c r="E21" s="21" t="s">
        <v>83</v>
      </c>
      <c r="F21" s="26" t="s">
        <v>51</v>
      </c>
      <c r="G21" s="25"/>
    </row>
    <row r="22" spans="2:7" s="4" customFormat="1" ht="25" customHeight="1">
      <c r="B22" s="20" t="s">
        <v>85</v>
      </c>
      <c r="C22" s="21" t="s">
        <v>35</v>
      </c>
      <c r="D22" s="22">
        <v>113000</v>
      </c>
      <c r="E22" s="21" t="s">
        <v>77</v>
      </c>
      <c r="F22" s="26" t="s">
        <v>49</v>
      </c>
      <c r="G22" s="25"/>
    </row>
    <row r="23" spans="2:7" s="4" customFormat="1" ht="25" customHeight="1">
      <c r="B23" s="20" t="s">
        <v>5</v>
      </c>
      <c r="C23" s="21" t="s">
        <v>36</v>
      </c>
      <c r="D23" s="22">
        <v>80100</v>
      </c>
      <c r="E23" s="21" t="s">
        <v>12</v>
      </c>
      <c r="F23" s="26" t="s">
        <v>49</v>
      </c>
      <c r="G23" s="25"/>
    </row>
    <row r="24" spans="2:8" ht="30" customHeight="1">
      <c r="B24" s="43" t="s">
        <v>52</v>
      </c>
      <c r="C24" s="44"/>
      <c r="D24" s="27">
        <f>SUM(D5:D23)</f>
        <v>1562150</v>
      </c>
      <c r="E24" s="44"/>
      <c r="F24" s="45"/>
      <c r="G24" s="46"/>
      <c r="H24" s="1"/>
    </row>
    <row r="25" spans="2:8" ht="30" customHeight="1">
      <c r="B25" s="1"/>
      <c r="C25" s="1"/>
      <c r="F25" s="1"/>
      <c r="G25" s="1"/>
      <c r="H25" s="1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mergeCells count="5">
    <mergeCell ref="B2:G2"/>
    <mergeCell ref="B3:C3"/>
    <mergeCell ref="D3:G3"/>
    <mergeCell ref="B24:C24"/>
    <mergeCell ref="E24:G2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zoomScaleSheetLayoutView="75" workbookViewId="0" topLeftCell="A1">
      <selection activeCell="B5" sqref="B5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49.7539062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35" t="s">
        <v>68</v>
      </c>
      <c r="C2" s="36"/>
      <c r="D2" s="37"/>
      <c r="E2" s="36"/>
      <c r="F2" s="36"/>
      <c r="G2" s="38"/>
      <c r="H2" s="1"/>
    </row>
    <row r="3" spans="2:8" ht="31.5" customHeight="1">
      <c r="B3" s="39" t="s">
        <v>8</v>
      </c>
      <c r="C3" s="40"/>
      <c r="D3" s="41" t="s">
        <v>59</v>
      </c>
      <c r="E3" s="42"/>
      <c r="F3" s="42"/>
      <c r="G3" s="42"/>
      <c r="H3" s="1"/>
    </row>
    <row r="4" spans="2:8" ht="36.75" customHeight="1">
      <c r="B4" s="5" t="s">
        <v>45</v>
      </c>
      <c r="C4" s="6" t="s">
        <v>42</v>
      </c>
      <c r="D4" s="15" t="s">
        <v>47</v>
      </c>
      <c r="E4" s="7" t="s">
        <v>34</v>
      </c>
      <c r="F4" s="6" t="s">
        <v>46</v>
      </c>
      <c r="G4" s="8" t="s">
        <v>50</v>
      </c>
      <c r="H4" s="1"/>
    </row>
    <row r="5" spans="2:7" s="4" customFormat="1" ht="24" customHeight="1">
      <c r="B5" s="33" t="s">
        <v>32</v>
      </c>
      <c r="C5" s="9" t="s">
        <v>39</v>
      </c>
      <c r="D5" s="34">
        <v>43000</v>
      </c>
      <c r="E5" s="9" t="s">
        <v>53</v>
      </c>
      <c r="F5" s="10" t="s">
        <v>44</v>
      </c>
      <c r="G5" s="11"/>
    </row>
    <row r="6" spans="2:7" s="4" customFormat="1" ht="24" customHeight="1">
      <c r="B6" s="19"/>
      <c r="C6" s="9"/>
      <c r="D6" s="17"/>
      <c r="E6" s="18"/>
      <c r="F6" s="10"/>
      <c r="G6" s="13"/>
    </row>
    <row r="7" spans="2:7" s="4" customFormat="1" ht="24" customHeight="1">
      <c r="B7" s="19"/>
      <c r="C7" s="9"/>
      <c r="D7" s="17"/>
      <c r="E7" s="18"/>
      <c r="F7" s="10"/>
      <c r="G7" s="13"/>
    </row>
    <row r="8" spans="2:7" s="4" customFormat="1" ht="24" customHeight="1">
      <c r="B8" s="19"/>
      <c r="C8" s="9"/>
      <c r="D8" s="17"/>
      <c r="E8" s="18"/>
      <c r="F8" s="10"/>
      <c r="G8" s="13"/>
    </row>
    <row r="9" spans="2:7" s="4" customFormat="1" ht="24" customHeight="1">
      <c r="B9" s="19"/>
      <c r="C9" s="9"/>
      <c r="D9" s="17"/>
      <c r="E9" s="18"/>
      <c r="F9" s="12"/>
      <c r="G9" s="13"/>
    </row>
    <row r="10" spans="2:7" s="4" customFormat="1" ht="24" customHeight="1">
      <c r="B10" s="19"/>
      <c r="C10" s="9"/>
      <c r="D10" s="17"/>
      <c r="E10" s="18"/>
      <c r="F10" s="12"/>
      <c r="G10" s="13"/>
    </row>
    <row r="11" spans="2:7" s="4" customFormat="1" ht="24" customHeight="1">
      <c r="B11" s="19"/>
      <c r="C11" s="9"/>
      <c r="D11" s="17"/>
      <c r="E11" s="18"/>
      <c r="F11" s="12"/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47" t="s">
        <v>52</v>
      </c>
      <c r="C14" s="48"/>
      <c r="D14" s="16">
        <f>SUM(D5:D13)</f>
        <v>43000</v>
      </c>
      <c r="E14" s="48"/>
      <c r="F14" s="49"/>
      <c r="G14" s="50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zoomScaleSheetLayoutView="75" workbookViewId="0" topLeftCell="A1">
      <selection activeCell="E19" sqref="E19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49.7539062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35" t="s">
        <v>68</v>
      </c>
      <c r="C2" s="36"/>
      <c r="D2" s="37"/>
      <c r="E2" s="36"/>
      <c r="F2" s="36"/>
      <c r="G2" s="38"/>
      <c r="H2" s="1"/>
    </row>
    <row r="3" spans="2:8" ht="31.5" customHeight="1">
      <c r="B3" s="39" t="s">
        <v>8</v>
      </c>
      <c r="C3" s="40"/>
      <c r="D3" s="41" t="s">
        <v>59</v>
      </c>
      <c r="E3" s="42"/>
      <c r="F3" s="42"/>
      <c r="G3" s="42"/>
      <c r="H3" s="1"/>
    </row>
    <row r="4" spans="2:8" ht="36.75" customHeight="1">
      <c r="B4" s="5" t="s">
        <v>45</v>
      </c>
      <c r="C4" s="6" t="s">
        <v>42</v>
      </c>
      <c r="D4" s="15" t="s">
        <v>47</v>
      </c>
      <c r="E4" s="7" t="s">
        <v>34</v>
      </c>
      <c r="F4" s="6" t="s">
        <v>46</v>
      </c>
      <c r="G4" s="8" t="s">
        <v>50</v>
      </c>
      <c r="H4" s="1"/>
    </row>
    <row r="5" spans="2:7" s="4" customFormat="1" ht="24" customHeight="1">
      <c r="B5" s="33" t="s">
        <v>33</v>
      </c>
      <c r="C5" s="9" t="s">
        <v>58</v>
      </c>
      <c r="D5" s="34">
        <v>97300</v>
      </c>
      <c r="E5" s="9" t="s">
        <v>54</v>
      </c>
      <c r="F5" s="10" t="s">
        <v>57</v>
      </c>
      <c r="G5" s="11"/>
    </row>
    <row r="6" spans="2:7" s="4" customFormat="1" ht="24" customHeight="1">
      <c r="B6" s="33" t="s">
        <v>29</v>
      </c>
      <c r="C6" s="9" t="s">
        <v>65</v>
      </c>
      <c r="D6" s="34">
        <v>300000</v>
      </c>
      <c r="E6" s="9" t="s">
        <v>56</v>
      </c>
      <c r="F6" s="12" t="s">
        <v>51</v>
      </c>
      <c r="G6" s="13"/>
    </row>
    <row r="7" spans="2:7" s="4" customFormat="1" ht="24" customHeight="1">
      <c r="B7" s="33" t="s">
        <v>28</v>
      </c>
      <c r="C7" s="9" t="s">
        <v>60</v>
      </c>
      <c r="D7" s="34">
        <v>46570</v>
      </c>
      <c r="E7" s="9" t="s">
        <v>54</v>
      </c>
      <c r="F7" s="12" t="s">
        <v>57</v>
      </c>
      <c r="G7" s="13"/>
    </row>
    <row r="8" spans="2:7" s="4" customFormat="1" ht="24" customHeight="1">
      <c r="B8" s="33" t="s">
        <v>27</v>
      </c>
      <c r="C8" s="9" t="s">
        <v>67</v>
      </c>
      <c r="D8" s="34">
        <v>400000</v>
      </c>
      <c r="E8" s="9" t="s">
        <v>41</v>
      </c>
      <c r="F8" s="12" t="s">
        <v>51</v>
      </c>
      <c r="G8" s="13"/>
    </row>
    <row r="9" spans="2:7" s="4" customFormat="1" ht="24" customHeight="1">
      <c r="B9" s="33" t="s">
        <v>30</v>
      </c>
      <c r="C9" s="9" t="s">
        <v>37</v>
      </c>
      <c r="D9" s="34">
        <v>484000</v>
      </c>
      <c r="E9" s="9" t="s">
        <v>41</v>
      </c>
      <c r="F9" s="12" t="s">
        <v>51</v>
      </c>
      <c r="G9" s="13"/>
    </row>
    <row r="10" spans="2:7" s="4" customFormat="1" ht="24" customHeight="1">
      <c r="B10" s="33" t="s">
        <v>31</v>
      </c>
      <c r="C10" s="9" t="s">
        <v>38</v>
      </c>
      <c r="D10" s="34">
        <v>104000</v>
      </c>
      <c r="E10" s="9" t="s">
        <v>26</v>
      </c>
      <c r="F10" s="12" t="s">
        <v>51</v>
      </c>
      <c r="G10" s="13"/>
    </row>
    <row r="11" spans="2:7" s="4" customFormat="1" ht="24" customHeight="1">
      <c r="B11" s="33" t="s">
        <v>31</v>
      </c>
      <c r="C11" s="9" t="s">
        <v>66</v>
      </c>
      <c r="D11" s="34">
        <v>304000</v>
      </c>
      <c r="E11" s="9" t="s">
        <v>55</v>
      </c>
      <c r="F11" s="12" t="s">
        <v>51</v>
      </c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47" t="s">
        <v>52</v>
      </c>
      <c r="C14" s="48"/>
      <c r="D14" s="16">
        <f>SUM(D5:D13)</f>
        <v>1735870</v>
      </c>
      <c r="E14" s="48"/>
      <c r="F14" s="49"/>
      <c r="G14" s="50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dcterms:created xsi:type="dcterms:W3CDTF">2012-12-03T04:08:37Z</dcterms:created>
  <dcterms:modified xsi:type="dcterms:W3CDTF">2021-12-13T05:40:09Z</dcterms:modified>
  <cp:category/>
  <cp:version/>
  <cp:contentType/>
  <cp:contentStatus/>
  <cp:revision>85</cp:revision>
</cp:coreProperties>
</file>